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sh\Documents\"/>
    </mc:Choice>
  </mc:AlternateContent>
  <xr:revisionPtr revIDLastSave="0" documentId="8_{AEAE2723-54A2-4EFF-926F-AF92C55E4F67}" xr6:coauthVersionLast="47" xr6:coauthVersionMax="47" xr10:uidLastSave="{00000000-0000-0000-0000-000000000000}"/>
  <bookViews>
    <workbookView xWindow="-108" yWindow="-108" windowWidth="23256" windowHeight="12576" xr2:uid="{7AA374A7-1E8C-4A87-93DF-78383EE05C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5" i="1"/>
  <c r="C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C17" i="1" s="1"/>
  <c r="C10" i="1" l="1"/>
  <c r="C14" i="1"/>
  <c r="C6" i="1"/>
  <c r="C13" i="1"/>
  <c r="C7" i="1"/>
  <c r="C11" i="1"/>
  <c r="C9" i="1"/>
  <c r="C16" i="1"/>
  <c r="C8" i="1"/>
  <c r="C15" i="1"/>
  <c r="C12" i="1"/>
</calcChain>
</file>

<file path=xl/sharedStrings.xml><?xml version="1.0" encoding="utf-8"?>
<sst xmlns="http://schemas.openxmlformats.org/spreadsheetml/2006/main" count="26" uniqueCount="26">
  <si>
    <t>Symptoms Appear</t>
  </si>
  <si>
    <t>Date</t>
  </si>
  <si>
    <t>Wear mask through this day</t>
  </si>
  <si>
    <t>Isolate through this day</t>
  </si>
  <si>
    <t>DoftheWk</t>
  </si>
  <si>
    <t>Day 0 of isolation is the day of symptom onset, regardless of when you tested positive</t>
  </si>
  <si>
    <t>You may end isolation after day 5 if you are fever-free for 24 hours</t>
  </si>
  <si>
    <t>With two sequential negative antigen tests 48 hours apart, you may remove your mask sooner than day 10</t>
  </si>
  <si>
    <t>You should continue wearing a mask and wait at least 48 hours before taking another test.</t>
  </si>
  <si>
    <t xml:space="preserve">Continue taking antigen tests at least 48 hours apart until you have two sequential negative results. </t>
  </si>
  <si>
    <t xml:space="preserve">Note: If your antigen test results are positive, you may still be infectious. </t>
  </si>
  <si>
    <t>COV Day</t>
  </si>
  <si>
    <t>COVID Protocol</t>
  </si>
  <si>
    <t>My Timeline</t>
  </si>
  <si>
    <t>This may mean you need to continue wearing a mask and testing beyond day 10.</t>
  </si>
  <si>
    <t>CDC Says - For cases that are not Moderate or Severe</t>
  </si>
  <si>
    <r>
      <rPr>
        <b/>
        <sz val="11"/>
        <color theme="1"/>
        <rFont val="Calibri"/>
        <family val="2"/>
        <scheme val="minor"/>
      </rPr>
      <t>Mild illness:</t>
    </r>
    <r>
      <rPr>
        <sz val="11"/>
        <color theme="1"/>
        <rFont val="Calibri"/>
        <family val="2"/>
        <scheme val="minor"/>
      </rPr>
      <t xml:space="preserve"> Individuals who have any of the various signs and symptoms of COVID-19 (e.g., fever, cough, sore throat, malaise,</t>
    </r>
  </si>
  <si>
    <r>
      <rPr>
        <b/>
        <sz val="11"/>
        <color theme="1"/>
        <rFont val="Calibri"/>
        <family val="2"/>
        <scheme val="minor"/>
      </rPr>
      <t xml:space="preserve">Moderate illness: </t>
    </r>
    <r>
      <rPr>
        <sz val="11"/>
        <color theme="1"/>
        <rFont val="Calibri"/>
        <family val="2"/>
        <scheme val="minor"/>
      </rPr>
      <t>Individuals who show evidence of lower respiratory disease during clinical assessment or imaging and who have an</t>
    </r>
  </si>
  <si>
    <t>oxygen saturation measured by pulse oximetry (SpO2) ≥94% on room air at sea level.</t>
  </si>
  <si>
    <r>
      <rPr>
        <b/>
        <sz val="11"/>
        <color theme="1"/>
        <rFont val="Calibri"/>
        <family val="2"/>
        <scheme val="minor"/>
      </rPr>
      <t>Severe illness:</t>
    </r>
    <r>
      <rPr>
        <sz val="11"/>
        <color theme="1"/>
        <rFont val="Calibri"/>
        <family val="2"/>
        <scheme val="minor"/>
      </rPr>
      <t xml:space="preserve"> Individuals who have SpO2 &lt;94% on room air at sea level, a ratio of arterial partial pressure of oxygen to fraction of</t>
    </r>
  </si>
  <si>
    <t>inspired oxygen (PaO2/FiO2) &lt;300 mm Hg, a respiratory rate &gt;30 breaths/min, or lung infiltrates &gt;50%.</t>
  </si>
  <si>
    <t xml:space="preserve">headache, muscle pain, nausea, vomiting, diarrhea, loss of taste and smell) but do not have shortness of breath, dyspnea, or abnormal </t>
  </si>
  <si>
    <t>chest imaging.</t>
  </si>
  <si>
    <t>Until at least day 11: Remember to wear a high-quality mask when indoors</t>
  </si>
  <si>
    <t xml:space="preserve"> around others at home and in public.</t>
  </si>
  <si>
    <t>Enter your start date in the shaded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</si>
</sst>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206B-8957-4462-9C9C-6CD1DBD943C9}">
  <dimension ref="A1:G32"/>
  <sheetViews>
    <sheetView tabSelected="1" zoomScaleNormal="100" workbookViewId="0">
      <selection activeCell="H22" sqref="H22"/>
    </sheetView>
  </sheetViews>
  <sheetFormatPr defaultRowHeight="14.4" x14ac:dyDescent="0.3"/>
  <cols>
    <col min="2" max="2" width="9.5546875" bestFit="1" customWidth="1"/>
    <col min="3" max="3" width="9.5546875" customWidth="1"/>
  </cols>
  <sheetData>
    <row r="1" spans="1:7" ht="15.6" x14ac:dyDescent="0.3">
      <c r="A1" s="6" t="s">
        <v>12</v>
      </c>
      <c r="D1" t="s">
        <v>25</v>
      </c>
    </row>
    <row r="2" spans="1:7" ht="15.6" x14ac:dyDescent="0.3">
      <c r="A2" s="6"/>
    </row>
    <row r="3" spans="1:7" x14ac:dyDescent="0.3">
      <c r="A3" s="5" t="s">
        <v>11</v>
      </c>
      <c r="B3" s="5" t="s">
        <v>1</v>
      </c>
      <c r="C3" s="5" t="s">
        <v>4</v>
      </c>
      <c r="D3" s="5" t="s">
        <v>13</v>
      </c>
      <c r="G3" s="5" t="s">
        <v>15</v>
      </c>
    </row>
    <row r="4" spans="1:7" x14ac:dyDescent="0.3">
      <c r="A4" s="3">
        <v>0</v>
      </c>
      <c r="B4" s="7">
        <v>45152</v>
      </c>
      <c r="C4" s="4" t="str">
        <f t="shared" ref="C4:C16" si="0">MID("|Sun|Mon|Tue|Wed|Thu|Fri|Sat",WEEKDAY(B4)*4-2,3)</f>
        <v>Mon</v>
      </c>
      <c r="D4" t="s">
        <v>0</v>
      </c>
      <c r="G4" t="s">
        <v>5</v>
      </c>
    </row>
    <row r="5" spans="1:7" x14ac:dyDescent="0.3">
      <c r="A5" s="3">
        <f>A4+1</f>
        <v>1</v>
      </c>
      <c r="B5" s="1">
        <f>B4+1</f>
        <v>45153</v>
      </c>
      <c r="C5" s="4" t="str">
        <f t="shared" si="0"/>
        <v>Tue</v>
      </c>
    </row>
    <row r="6" spans="1:7" x14ac:dyDescent="0.3">
      <c r="A6" s="3">
        <f t="shared" ref="A6:A17" si="1">A5+1</f>
        <v>2</v>
      </c>
      <c r="B6" s="1">
        <f t="shared" ref="B6:B17" si="2">B5+1</f>
        <v>45154</v>
      </c>
      <c r="C6" s="4" t="str">
        <f t="shared" si="0"/>
        <v>Wed</v>
      </c>
    </row>
    <row r="7" spans="1:7" x14ac:dyDescent="0.3">
      <c r="A7" s="3">
        <f t="shared" si="1"/>
        <v>3</v>
      </c>
      <c r="B7" s="1">
        <f t="shared" si="2"/>
        <v>45155</v>
      </c>
      <c r="C7" s="4" t="str">
        <f t="shared" si="0"/>
        <v>Thu</v>
      </c>
    </row>
    <row r="8" spans="1:7" x14ac:dyDescent="0.3">
      <c r="A8" s="3">
        <f t="shared" si="1"/>
        <v>4</v>
      </c>
      <c r="B8" s="1">
        <f t="shared" si="2"/>
        <v>45156</v>
      </c>
      <c r="C8" s="4" t="str">
        <f t="shared" si="0"/>
        <v>Fri</v>
      </c>
    </row>
    <row r="9" spans="1:7" x14ac:dyDescent="0.3">
      <c r="A9" s="3">
        <f t="shared" si="1"/>
        <v>5</v>
      </c>
      <c r="B9" s="1">
        <f t="shared" si="2"/>
        <v>45157</v>
      </c>
      <c r="C9" s="4" t="str">
        <f t="shared" si="0"/>
        <v>Sat</v>
      </c>
      <c r="D9" t="s">
        <v>3</v>
      </c>
      <c r="G9" t="s">
        <v>6</v>
      </c>
    </row>
    <row r="10" spans="1:7" x14ac:dyDescent="0.3">
      <c r="A10" s="3">
        <f t="shared" si="1"/>
        <v>6</v>
      </c>
      <c r="B10" s="1">
        <f t="shared" si="2"/>
        <v>45158</v>
      </c>
      <c r="C10" s="4" t="str">
        <f t="shared" si="0"/>
        <v>Sun</v>
      </c>
    </row>
    <row r="11" spans="1:7" x14ac:dyDescent="0.3">
      <c r="A11" s="3">
        <f t="shared" si="1"/>
        <v>7</v>
      </c>
      <c r="B11" s="1">
        <f t="shared" si="2"/>
        <v>45159</v>
      </c>
      <c r="C11" s="4" t="str">
        <f t="shared" si="0"/>
        <v>Mon</v>
      </c>
    </row>
    <row r="12" spans="1:7" x14ac:dyDescent="0.3">
      <c r="A12" s="3">
        <f t="shared" si="1"/>
        <v>8</v>
      </c>
      <c r="B12" s="1">
        <f t="shared" si="2"/>
        <v>45160</v>
      </c>
      <c r="C12" s="4" t="str">
        <f t="shared" si="0"/>
        <v>Tue</v>
      </c>
    </row>
    <row r="13" spans="1:7" x14ac:dyDescent="0.3">
      <c r="A13" s="3">
        <f t="shared" si="1"/>
        <v>9</v>
      </c>
      <c r="B13" s="1">
        <f t="shared" si="2"/>
        <v>45161</v>
      </c>
      <c r="C13" s="4" t="str">
        <f t="shared" si="0"/>
        <v>Wed</v>
      </c>
    </row>
    <row r="14" spans="1:7" x14ac:dyDescent="0.3">
      <c r="A14" s="3">
        <f t="shared" si="1"/>
        <v>10</v>
      </c>
      <c r="B14" s="1">
        <f t="shared" si="2"/>
        <v>45162</v>
      </c>
      <c r="C14" s="4" t="str">
        <f t="shared" si="0"/>
        <v>Thu</v>
      </c>
      <c r="D14" t="s">
        <v>2</v>
      </c>
    </row>
    <row r="15" spans="1:7" x14ac:dyDescent="0.3">
      <c r="A15" s="3">
        <f t="shared" si="1"/>
        <v>11</v>
      </c>
      <c r="B15" s="1">
        <f t="shared" si="2"/>
        <v>45163</v>
      </c>
      <c r="C15" s="4" t="str">
        <f t="shared" si="0"/>
        <v>Fri</v>
      </c>
      <c r="G15" t="s">
        <v>23</v>
      </c>
    </row>
    <row r="16" spans="1:7" x14ac:dyDescent="0.3">
      <c r="A16" s="3">
        <f t="shared" si="1"/>
        <v>12</v>
      </c>
      <c r="B16" s="1">
        <f t="shared" si="2"/>
        <v>45164</v>
      </c>
      <c r="C16" s="4" t="str">
        <f t="shared" si="0"/>
        <v>Sat</v>
      </c>
      <c r="G16" t="s">
        <v>24</v>
      </c>
    </row>
    <row r="17" spans="1:3" x14ac:dyDescent="0.3">
      <c r="A17" s="3">
        <f t="shared" si="1"/>
        <v>13</v>
      </c>
      <c r="B17" s="1">
        <f t="shared" si="2"/>
        <v>45165</v>
      </c>
      <c r="C17" s="4" t="str">
        <f>MID("|Sun|Mon|Tue|Wed|Thu|Fri|Sat",WEEKDAY(B17)*4-2,3)</f>
        <v>Sun</v>
      </c>
    </row>
    <row r="19" spans="1:3" x14ac:dyDescent="0.3">
      <c r="B19" t="s">
        <v>7</v>
      </c>
      <c r="C19" s="2"/>
    </row>
    <row r="21" spans="1:3" x14ac:dyDescent="0.3">
      <c r="B21" t="s">
        <v>10</v>
      </c>
    </row>
    <row r="22" spans="1:3" x14ac:dyDescent="0.3">
      <c r="B22" t="s">
        <v>8</v>
      </c>
    </row>
    <row r="23" spans="1:3" x14ac:dyDescent="0.3">
      <c r="B23" t="s">
        <v>9</v>
      </c>
    </row>
    <row r="24" spans="1:3" x14ac:dyDescent="0.3">
      <c r="B24" t="s">
        <v>14</v>
      </c>
    </row>
    <row r="26" spans="1:3" x14ac:dyDescent="0.3">
      <c r="B26" t="s">
        <v>16</v>
      </c>
    </row>
    <row r="27" spans="1:3" x14ac:dyDescent="0.3">
      <c r="B27" t="s">
        <v>21</v>
      </c>
    </row>
    <row r="28" spans="1:3" x14ac:dyDescent="0.3">
      <c r="B28" t="s">
        <v>22</v>
      </c>
    </row>
    <row r="29" spans="1:3" x14ac:dyDescent="0.3">
      <c r="B29" t="s">
        <v>17</v>
      </c>
    </row>
    <row r="30" spans="1:3" x14ac:dyDescent="0.3">
      <c r="B30" t="s">
        <v>18</v>
      </c>
    </row>
    <row r="31" spans="1:3" x14ac:dyDescent="0.3">
      <c r="B31" t="s">
        <v>19</v>
      </c>
    </row>
    <row r="32" spans="1:3" x14ac:dyDescent="0.3">
      <c r="B32" t="s">
        <v>20</v>
      </c>
    </row>
  </sheetData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Bucky Walsh</dc:creator>
  <cp:lastModifiedBy>Bucky Walsh</cp:lastModifiedBy>
  <cp:lastPrinted>2023-08-20T15:31:11Z</cp:lastPrinted>
  <dcterms:created xsi:type="dcterms:W3CDTF">2023-08-20T14:14:17Z</dcterms:created>
  <dcterms:modified xsi:type="dcterms:W3CDTF">2023-08-20T15:36:11Z</dcterms:modified>
</cp:coreProperties>
</file>